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essia\0 Amministrazione\002 Amministrazione generale\Commesse pubbliche\"/>
    </mc:Choice>
  </mc:AlternateContent>
  <xr:revisionPtr revIDLastSave="0" documentId="8_{496FE70B-E1A6-469B-9B07-66B8A54F4B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3" r:id="rId2"/>
  </sheets>
  <definedNames>
    <definedName name="_xlnm._FilterDatabase" localSheetId="0" hidden="1">Foglio1!$B$11:$H$28</definedName>
    <definedName name="_xlnm.Print_Area" localSheetId="0">Foglio1!$B:$G</definedName>
    <definedName name="_xlnm.Print_Titles" localSheetId="0">Foglio1!$11:$11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22" i="1"/>
  <c r="H20" i="1"/>
  <c r="H30" i="1"/>
  <c r="H15" i="1"/>
  <c r="H29" i="1"/>
  <c r="H28" i="1" l="1"/>
</calcChain>
</file>

<file path=xl/sharedStrings.xml><?xml version="1.0" encoding="utf-8"?>
<sst xmlns="http://schemas.openxmlformats.org/spreadsheetml/2006/main" count="134" uniqueCount="68">
  <si>
    <t>Edile principale</t>
  </si>
  <si>
    <t>Edile secondario</t>
  </si>
  <si>
    <t>Fornitura</t>
  </si>
  <si>
    <t>Servizio</t>
  </si>
  <si>
    <t>Data
aggiudicazione</t>
  </si>
  <si>
    <t>Genere di
procedura</t>
  </si>
  <si>
    <t>Oggetto ed entità
della commessa</t>
  </si>
  <si>
    <t>Genere di
commessa</t>
  </si>
  <si>
    <t>Aggiudicatario
nome e sede/domicilio</t>
  </si>
  <si>
    <t>Importo CHF
(IVA esclusa)</t>
  </si>
  <si>
    <t>LCPubb - Procedura su invito</t>
  </si>
  <si>
    <t>Organo decisionale</t>
  </si>
  <si>
    <t>Municipio</t>
  </si>
  <si>
    <t>Data pubblicazione lista:</t>
  </si>
  <si>
    <t>LCPubb - Incarico diretto (art. 7 cpv. 3 lett. h)</t>
  </si>
  <si>
    <t>LCPubb - Incarico diretto (art. 7 cpv. 3 lett. g)</t>
  </si>
  <si>
    <t>LCPubb - Incarico diretto (art. 7 cpv. 3 lett. f)</t>
  </si>
  <si>
    <t>LCPubb - Incarico diretto (art. 7 cpv. 3 lett. e)</t>
  </si>
  <si>
    <t>LCPubb - Incarico diretto (art. 7 cpv. 3 lett. d)</t>
  </si>
  <si>
    <t>LCPubb - Incarico diretto (art. 7 cpv. 3 lett. c)</t>
  </si>
  <si>
    <t>LCPubb - Incarico diretto (art. 7 cpv. 3 lett. b)</t>
  </si>
  <si>
    <t>LCPubb - Incarico diretto (art. 7 cpv. 3 lett. a)</t>
  </si>
  <si>
    <t>CIAP - Incarico diretto (art. 7 cpv. 3 lett. g)</t>
  </si>
  <si>
    <t>CIAP - Incarico diretto (art. 7 cpv. 3 lett. f)</t>
  </si>
  <si>
    <t>CIAP - Incarico diretto (art. 7 cpv. 3 lett. e)</t>
  </si>
  <si>
    <t>CIAP - Incarico diretto (art. 7 cpv. 3 lett. d)</t>
  </si>
  <si>
    <t>CIAP - Incarico diretto (art. 7 cpv. 3 lett. c)</t>
  </si>
  <si>
    <t>CIAP - Incarico diretto (art. 7 cpv. 3 lett. b)</t>
  </si>
  <si>
    <t>CIAP - Incarico diretto (art. 7 cpv. 3 lett. a)</t>
  </si>
  <si>
    <r>
      <t>LISTA DELLE COMMESSE CHE SUPERANO CHF 5'000.00 (IVA ESCLUSA) AGGIUDICATE SU INVITO O INCARICO DIRETTO</t>
    </r>
    <r>
      <rPr>
        <b/>
        <sz val="16"/>
        <color rgb="FFFFFF00"/>
        <rFont val="Arial"/>
        <family val="2"/>
      </rPr>
      <t xml:space="preserve">
</t>
    </r>
    <r>
      <rPr>
        <b/>
        <sz val="16"/>
        <rFont val="Arial"/>
        <family val="2"/>
      </rPr>
      <t>COMUNE DI GIORNICO – ANNO 2022</t>
    </r>
  </si>
  <si>
    <t>Sostituzione griglia acque meteoriche Palazzo Pioda</t>
  </si>
  <si>
    <t>Rutari costruzioni, Bodio</t>
  </si>
  <si>
    <t>Citino Giuseppe, Personico</t>
  </si>
  <si>
    <t>Tinteggio appartamenti Palazzo Pioda</t>
  </si>
  <si>
    <t>Sostituzione server</t>
  </si>
  <si>
    <t>CCE, Gordola</t>
  </si>
  <si>
    <t>ECSA Energy SA, Mezzovico</t>
  </si>
  <si>
    <t>Fornitura olio da riscaldamento stabili comunali</t>
  </si>
  <si>
    <t>Studio fattibilità formazione nuovo appartamento Palazzo Pioda Pioda</t>
  </si>
  <si>
    <t>Onorario incarto pogetto posteggi giudicatura</t>
  </si>
  <si>
    <t>Misurazioni per l'implementazione dell'inclinometro del sistema di sorveglianza frana Pian della Cascina 3</t>
  </si>
  <si>
    <t>Terradata SA, Pfäffikon</t>
  </si>
  <si>
    <t>New Celio, Dongio</t>
  </si>
  <si>
    <t>Roadart Ticino Sagl, Giubiasco</t>
  </si>
  <si>
    <t>Paler SA, Giornico</t>
  </si>
  <si>
    <t>Fori di sondaggio per frana</t>
  </si>
  <si>
    <t>Opere da impresario costruttore nuova passerella Via Fond La Tera</t>
  </si>
  <si>
    <t>Impresa di costruzioni Pervangher, Airolo</t>
  </si>
  <si>
    <t>Studio tecnico Rossi Stefano, Giornico</t>
  </si>
  <si>
    <t>Fornitura e posa strumentazione aggiornamento sistema di sorveglianza frana Pian della Cascina 3</t>
  </si>
  <si>
    <t>Opere di segnaletica verticale e orizzontale Via Fond La Tera</t>
  </si>
  <si>
    <t>Rittmeyer SA, Baar</t>
  </si>
  <si>
    <t>Sistema misurazione livello serbatoi</t>
  </si>
  <si>
    <t>Servizio esterno</t>
  </si>
  <si>
    <t>Olio da riscaldamento</t>
  </si>
  <si>
    <t>Gioia Combustibili, Mezzovico</t>
  </si>
  <si>
    <t>Dionea SA, Locarno</t>
  </si>
  <si>
    <t>Progettazione definitiva area di sosta Pardasc</t>
  </si>
  <si>
    <t>Variante PR comparto Pardasc</t>
  </si>
  <si>
    <t>Endress + Hauser AG, Reinach</t>
  </si>
  <si>
    <t>Contatori bidirezionali</t>
  </si>
  <si>
    <t>Saglini SA, Biasca</t>
  </si>
  <si>
    <t>Ricerca perdita e nuovo raccordo tubazioni</t>
  </si>
  <si>
    <t>Opere di genio civile per sistemazione parziale strada d'accesso chiesa San Pellegrino</t>
  </si>
  <si>
    <t xml:space="preserve">Opere murarie per nuova tubazione e idrante </t>
  </si>
  <si>
    <t>Posa strumentazione monitoraggio Frana Pian della Cascina</t>
  </si>
  <si>
    <t>Opere da impresario costruttore Frana Pian della Cascina</t>
  </si>
  <si>
    <t>(Risoluzione municipale nr. 200del 17.04.2023)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</si>
</sst>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8" fillId="0" borderId="0" xfId="0" applyFont="1"/>
    <xf numFmtId="4" fontId="2" fillId="0" borderId="3" xfId="0" applyNumberFormat="1" applyFont="1" applyBorder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2"/>
  <sheetViews>
    <sheetView tabSelected="1" zoomScale="110" zoomScaleNormal="110" workbookViewId="0">
      <selection activeCell="B12" sqref="B12:B19"/>
    </sheetView>
  </sheetViews>
  <sheetFormatPr defaultColWidth="9.140625" defaultRowHeight="16.5" x14ac:dyDescent="0.3"/>
  <cols>
    <col min="1" max="1" width="33.28515625" style="1" customWidth="1"/>
    <col min="2" max="2" width="16.5703125" style="1" customWidth="1"/>
    <col min="3" max="3" width="66.42578125" style="1" customWidth="1"/>
    <col min="4" max="4" width="16.5703125" style="1" customWidth="1"/>
    <col min="5" max="5" width="36.7109375" style="1" bestFit="1" customWidth="1"/>
    <col min="6" max="6" width="34" style="1" customWidth="1"/>
    <col min="7" max="7" width="16.5703125" style="1" customWidth="1"/>
    <col min="8" max="8" width="9.140625" style="5" hidden="1" customWidth="1"/>
    <col min="9" max="16384" width="9.140625" style="1"/>
  </cols>
  <sheetData>
    <row r="6" spans="1:8" ht="41.25" customHeight="1" x14ac:dyDescent="0.3">
      <c r="A6" s="24" t="s">
        <v>29</v>
      </c>
      <c r="B6" s="25"/>
      <c r="C6" s="25"/>
      <c r="D6" s="25"/>
      <c r="E6" s="25"/>
      <c r="F6" s="25"/>
      <c r="G6" s="26"/>
      <c r="H6" s="1"/>
    </row>
    <row r="7" spans="1:8" x14ac:dyDescent="0.3">
      <c r="B7" s="2"/>
      <c r="C7" s="2"/>
      <c r="D7" s="3"/>
      <c r="E7" s="3"/>
      <c r="F7" s="3"/>
      <c r="G7" s="3"/>
    </row>
    <row r="8" spans="1:8" x14ac:dyDescent="0.3">
      <c r="B8" s="2"/>
      <c r="C8" s="2"/>
      <c r="D8" s="3"/>
      <c r="E8" s="3"/>
      <c r="F8" s="3"/>
      <c r="G8" s="3"/>
    </row>
    <row r="9" spans="1:8" s="4" customFormat="1" ht="15.75" x14ac:dyDescent="0.25">
      <c r="A9" s="4" t="s">
        <v>13</v>
      </c>
      <c r="B9" s="23">
        <v>45042</v>
      </c>
      <c r="C9" s="12" t="s">
        <v>67</v>
      </c>
      <c r="D9" s="11"/>
      <c r="F9" s="12"/>
      <c r="G9" s="11"/>
      <c r="H9" s="6"/>
    </row>
    <row r="11" spans="1:8" ht="33" x14ac:dyDescent="0.3">
      <c r="A11" s="16" t="s">
        <v>11</v>
      </c>
      <c r="B11" s="16" t="s">
        <v>4</v>
      </c>
      <c r="C11" s="16" t="s">
        <v>6</v>
      </c>
      <c r="D11" s="16" t="s">
        <v>7</v>
      </c>
      <c r="E11" s="16" t="s">
        <v>5</v>
      </c>
      <c r="F11" s="17" t="s">
        <v>8</v>
      </c>
      <c r="G11" s="16" t="s">
        <v>9</v>
      </c>
    </row>
    <row r="12" spans="1:8" x14ac:dyDescent="0.3">
      <c r="A12" s="20" t="s">
        <v>12</v>
      </c>
      <c r="B12" s="15">
        <v>44565</v>
      </c>
      <c r="C12" s="7" t="s">
        <v>54</v>
      </c>
      <c r="D12" s="8" t="s">
        <v>2</v>
      </c>
      <c r="E12" s="8" t="s">
        <v>14</v>
      </c>
      <c r="F12" s="18" t="s">
        <v>55</v>
      </c>
      <c r="G12" s="13">
        <v>8815.7000000000007</v>
      </c>
    </row>
    <row r="13" spans="1:8" x14ac:dyDescent="0.3">
      <c r="A13" s="20" t="s">
        <v>12</v>
      </c>
      <c r="B13" s="15">
        <v>44608</v>
      </c>
      <c r="C13" s="7" t="s">
        <v>60</v>
      </c>
      <c r="D13" s="8" t="s">
        <v>2</v>
      </c>
      <c r="E13" s="8" t="s">
        <v>14</v>
      </c>
      <c r="F13" s="18" t="s">
        <v>59</v>
      </c>
      <c r="G13" s="13">
        <v>14916</v>
      </c>
    </row>
    <row r="14" spans="1:8" x14ac:dyDescent="0.3">
      <c r="A14" s="20" t="s">
        <v>12</v>
      </c>
      <c r="B14" s="15">
        <v>44612</v>
      </c>
      <c r="C14" s="7" t="s">
        <v>62</v>
      </c>
      <c r="D14" s="8" t="s">
        <v>1</v>
      </c>
      <c r="E14" s="8" t="s">
        <v>14</v>
      </c>
      <c r="F14" s="18" t="s">
        <v>61</v>
      </c>
      <c r="G14" s="13">
        <v>7213</v>
      </c>
    </row>
    <row r="15" spans="1:8" x14ac:dyDescent="0.3">
      <c r="A15" s="20" t="s">
        <v>12</v>
      </c>
      <c r="B15" s="15">
        <v>44623</v>
      </c>
      <c r="C15" s="7" t="s">
        <v>64</v>
      </c>
      <c r="D15" s="8" t="s">
        <v>1</v>
      </c>
      <c r="E15" s="8" t="s">
        <v>14</v>
      </c>
      <c r="F15" s="18" t="s">
        <v>31</v>
      </c>
      <c r="G15" s="13">
        <v>6900</v>
      </c>
      <c r="H15" s="5" t="e">
        <f>CONCATENATE(D15,#REF!,E15)</f>
        <v>#REF!</v>
      </c>
    </row>
    <row r="16" spans="1:8" x14ac:dyDescent="0.3">
      <c r="A16" s="20" t="s">
        <v>12</v>
      </c>
      <c r="B16" s="15">
        <v>44656</v>
      </c>
      <c r="C16" s="7" t="s">
        <v>46</v>
      </c>
      <c r="D16" s="8" t="s">
        <v>0</v>
      </c>
      <c r="E16" s="8" t="s">
        <v>14</v>
      </c>
      <c r="F16" s="7" t="s">
        <v>47</v>
      </c>
      <c r="G16" s="13">
        <v>57980</v>
      </c>
    </row>
    <row r="17" spans="1:8" x14ac:dyDescent="0.3">
      <c r="A17" s="20" t="s">
        <v>12</v>
      </c>
      <c r="B17" s="15">
        <v>44656</v>
      </c>
      <c r="C17" s="7" t="s">
        <v>50</v>
      </c>
      <c r="D17" s="8" t="s">
        <v>1</v>
      </c>
      <c r="E17" s="8" t="s">
        <v>14</v>
      </c>
      <c r="F17" s="18" t="s">
        <v>43</v>
      </c>
      <c r="G17" s="13">
        <v>17882</v>
      </c>
    </row>
    <row r="18" spans="1:8" x14ac:dyDescent="0.3">
      <c r="A18" s="20" t="s">
        <v>12</v>
      </c>
      <c r="B18" s="15">
        <v>44663</v>
      </c>
      <c r="C18" s="7" t="s">
        <v>66</v>
      </c>
      <c r="D18" s="8" t="s">
        <v>1</v>
      </c>
      <c r="E18" s="8" t="s">
        <v>14</v>
      </c>
      <c r="F18" s="18" t="s">
        <v>47</v>
      </c>
      <c r="G18" s="13">
        <v>5000</v>
      </c>
    </row>
    <row r="19" spans="1:8" x14ac:dyDescent="0.3">
      <c r="A19" s="20" t="s">
        <v>12</v>
      </c>
      <c r="B19" s="15">
        <v>44663</v>
      </c>
      <c r="C19" s="7" t="s">
        <v>45</v>
      </c>
      <c r="D19" s="8" t="s">
        <v>1</v>
      </c>
      <c r="E19" s="8" t="s">
        <v>14</v>
      </c>
      <c r="F19" s="18" t="s">
        <v>44</v>
      </c>
      <c r="G19" s="13">
        <v>52665</v>
      </c>
    </row>
    <row r="20" spans="1:8" x14ac:dyDescent="0.3">
      <c r="A20" s="20" t="s">
        <v>53</v>
      </c>
      <c r="B20" s="15">
        <v>44663</v>
      </c>
      <c r="C20" s="7" t="s">
        <v>30</v>
      </c>
      <c r="D20" s="8" t="s">
        <v>1</v>
      </c>
      <c r="E20" s="8" t="s">
        <v>14</v>
      </c>
      <c r="F20" s="18" t="s">
        <v>31</v>
      </c>
      <c r="G20" s="13">
        <v>5300</v>
      </c>
      <c r="H20" s="5" t="e">
        <f>CONCATENATE(D20,#REF!,E20)</f>
        <v>#REF!</v>
      </c>
    </row>
    <row r="21" spans="1:8" ht="33" x14ac:dyDescent="0.3">
      <c r="A21" s="20" t="s">
        <v>12</v>
      </c>
      <c r="B21" s="15">
        <v>44683</v>
      </c>
      <c r="C21" s="7" t="s">
        <v>49</v>
      </c>
      <c r="D21" s="8" t="s">
        <v>2</v>
      </c>
      <c r="E21" s="8" t="s">
        <v>14</v>
      </c>
      <c r="F21" s="18" t="s">
        <v>42</v>
      </c>
      <c r="G21" s="13">
        <v>126894.6</v>
      </c>
    </row>
    <row r="22" spans="1:8" x14ac:dyDescent="0.3">
      <c r="A22" s="20" t="s">
        <v>12</v>
      </c>
      <c r="B22" s="15">
        <v>44697</v>
      </c>
      <c r="C22" s="7" t="s">
        <v>33</v>
      </c>
      <c r="D22" s="8" t="s">
        <v>1</v>
      </c>
      <c r="E22" s="8" t="s">
        <v>14</v>
      </c>
      <c r="F22" s="18" t="s">
        <v>32</v>
      </c>
      <c r="G22" s="13">
        <v>5400</v>
      </c>
      <c r="H22" s="5" t="e">
        <f>CONCATENATE(D22,#REF!,E22)</f>
        <v>#REF!</v>
      </c>
    </row>
    <row r="23" spans="1:8" x14ac:dyDescent="0.3">
      <c r="A23" s="20" t="s">
        <v>12</v>
      </c>
      <c r="B23" s="15">
        <v>44697</v>
      </c>
      <c r="C23" s="7" t="s">
        <v>39</v>
      </c>
      <c r="D23" s="8" t="s">
        <v>3</v>
      </c>
      <c r="E23" s="8" t="s">
        <v>14</v>
      </c>
      <c r="F23" s="18" t="s">
        <v>48</v>
      </c>
      <c r="G23" s="13">
        <v>6500</v>
      </c>
    </row>
    <row r="24" spans="1:8" x14ac:dyDescent="0.3">
      <c r="A24" s="20" t="s">
        <v>12</v>
      </c>
      <c r="B24" s="15">
        <v>44704</v>
      </c>
      <c r="C24" s="7" t="s">
        <v>57</v>
      </c>
      <c r="D24" s="8" t="s">
        <v>3</v>
      </c>
      <c r="E24" s="8" t="s">
        <v>14</v>
      </c>
      <c r="F24" s="18" t="s">
        <v>56</v>
      </c>
      <c r="G24" s="13">
        <v>20000</v>
      </c>
    </row>
    <row r="25" spans="1:8" x14ac:dyDescent="0.3">
      <c r="A25" s="20" t="s">
        <v>12</v>
      </c>
      <c r="B25" s="15">
        <v>44704</v>
      </c>
      <c r="C25" s="7" t="s">
        <v>58</v>
      </c>
      <c r="D25" s="8" t="s">
        <v>3</v>
      </c>
      <c r="E25" s="8" t="s">
        <v>14</v>
      </c>
      <c r="F25" s="18" t="s">
        <v>56</v>
      </c>
      <c r="G25" s="13">
        <v>15000</v>
      </c>
    </row>
    <row r="26" spans="1:8" ht="33" x14ac:dyDescent="0.3">
      <c r="A26" s="20" t="s">
        <v>12</v>
      </c>
      <c r="B26" s="15">
        <v>44704</v>
      </c>
      <c r="C26" s="7" t="s">
        <v>40</v>
      </c>
      <c r="D26" s="8" t="s">
        <v>2</v>
      </c>
      <c r="E26" s="8" t="s">
        <v>14</v>
      </c>
      <c r="F26" s="18" t="s">
        <v>41</v>
      </c>
      <c r="G26" s="13">
        <v>6510</v>
      </c>
    </row>
    <row r="27" spans="1:8" x14ac:dyDescent="0.3">
      <c r="A27" s="20" t="s">
        <v>53</v>
      </c>
      <c r="B27" s="15">
        <v>44743</v>
      </c>
      <c r="C27" s="7" t="s">
        <v>38</v>
      </c>
      <c r="D27" s="8" t="s">
        <v>3</v>
      </c>
      <c r="E27" s="8" t="s">
        <v>14</v>
      </c>
      <c r="F27" s="18" t="s">
        <v>48</v>
      </c>
      <c r="G27" s="13">
        <v>6000</v>
      </c>
    </row>
    <row r="28" spans="1:8" x14ac:dyDescent="0.3">
      <c r="A28" s="20" t="s">
        <v>12</v>
      </c>
      <c r="B28" s="15">
        <v>44760</v>
      </c>
      <c r="C28" s="7" t="s">
        <v>37</v>
      </c>
      <c r="D28" s="8" t="s">
        <v>2</v>
      </c>
      <c r="E28" s="8" t="s">
        <v>10</v>
      </c>
      <c r="F28" s="18" t="s">
        <v>36</v>
      </c>
      <c r="G28" s="13">
        <v>39831</v>
      </c>
      <c r="H28" s="5" t="e">
        <f>CONCATENATE(D28,#REF!,E28)</f>
        <v>#REF!</v>
      </c>
    </row>
    <row r="29" spans="1:8" x14ac:dyDescent="0.3">
      <c r="A29" s="20"/>
      <c r="B29" s="15">
        <v>44760</v>
      </c>
      <c r="C29" s="7" t="s">
        <v>65</v>
      </c>
      <c r="D29" s="8" t="s">
        <v>1</v>
      </c>
      <c r="E29" s="8" t="s">
        <v>14</v>
      </c>
      <c r="F29" s="18" t="s">
        <v>47</v>
      </c>
      <c r="G29" s="13">
        <v>6000</v>
      </c>
      <c r="H29" s="5" t="e">
        <f>CONCATENATE(D29,#REF!,E29)</f>
        <v>#REF!</v>
      </c>
    </row>
    <row r="30" spans="1:8" ht="33" x14ac:dyDescent="0.3">
      <c r="A30" s="20" t="s">
        <v>12</v>
      </c>
      <c r="B30" s="15">
        <v>44802</v>
      </c>
      <c r="C30" s="7" t="s">
        <v>63</v>
      </c>
      <c r="D30" s="8" t="s">
        <v>1</v>
      </c>
      <c r="E30" s="8" t="s">
        <v>14</v>
      </c>
      <c r="F30" s="18" t="s">
        <v>31</v>
      </c>
      <c r="G30" s="13">
        <v>9000</v>
      </c>
      <c r="H30" s="5" t="e">
        <f>CONCATENATE(D30,#REF!,E30)</f>
        <v>#REF!</v>
      </c>
    </row>
    <row r="31" spans="1:8" x14ac:dyDescent="0.3">
      <c r="A31" s="20" t="s">
        <v>12</v>
      </c>
      <c r="B31" s="15">
        <v>44837</v>
      </c>
      <c r="C31" s="7" t="s">
        <v>52</v>
      </c>
      <c r="D31" s="8" t="s">
        <v>2</v>
      </c>
      <c r="E31" s="8" t="s">
        <v>14</v>
      </c>
      <c r="F31" s="18" t="s">
        <v>51</v>
      </c>
      <c r="G31" s="13">
        <v>12000</v>
      </c>
    </row>
    <row r="32" spans="1:8" x14ac:dyDescent="0.3">
      <c r="A32" s="21" t="s">
        <v>12</v>
      </c>
      <c r="B32" s="22">
        <v>44851</v>
      </c>
      <c r="C32" s="9" t="s">
        <v>34</v>
      </c>
      <c r="D32" s="10" t="s">
        <v>2</v>
      </c>
      <c r="E32" s="10" t="s">
        <v>14</v>
      </c>
      <c r="F32" s="19" t="s">
        <v>35</v>
      </c>
      <c r="G32" s="14">
        <v>20350</v>
      </c>
      <c r="H32" s="5" t="e">
        <f>CONCATENATE(D32,#REF!,E32)</f>
        <v>#REF!</v>
      </c>
    </row>
  </sheetData>
  <sheetProtection selectLockedCells="1"/>
  <autoFilter ref="B11:H28" xr:uid="{00000000-0009-0000-0000-000000000000}">
    <sortState xmlns:xlrd2="http://schemas.microsoft.com/office/spreadsheetml/2017/richdata2" ref="B12:H32">
      <sortCondition ref="B11:B28"/>
    </sortState>
  </autoFilter>
  <mergeCells count="1">
    <mergeCell ref="A6:G6"/>
  </mergeCells>
  <conditionalFormatting sqref="G12:G32">
    <cfRule type="cellIs" dxfId="0" priority="3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8" fitToHeight="4" orientation="landscape" r:id="rId1"/>
  <headerFooter>
    <oddHeader>&amp;LLogo committente</oddHeader>
    <oddFooter>&amp;L&amp;"Arial Narrow,Normale"&amp;9v. 01.03.2022&amp;R&amp;"Arial Narrow,Normale"&amp;9Pagina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Foglio2!$C$2:$C$5</xm:f>
          </x14:formula1>
          <xm:sqref>D12:D32</xm:sqref>
        </x14:dataValidation>
        <x14:dataValidation type="list" allowBlank="1" showInputMessage="1" showErrorMessage="1" xr:uid="{00000000-0002-0000-0000-000001000000}">
          <x14:formula1>
            <xm:f>Foglio2!$A$1:$A$16</xm:f>
          </x14:formula1>
          <xm:sqref>E12:E32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A3" sqref="A3"/>
    </sheetView>
  </sheetViews>
  <sheetFormatPr defaultRowHeight="15" x14ac:dyDescent="0.25"/>
  <cols>
    <col min="1" max="1" width="41" bestFit="1" customWidth="1"/>
    <col min="3" max="3" width="15.7109375" bestFit="1" customWidth="1"/>
  </cols>
  <sheetData>
    <row r="1" spans="1:3" x14ac:dyDescent="0.25">
      <c r="A1" t="s">
        <v>10</v>
      </c>
    </row>
    <row r="2" spans="1:3" x14ac:dyDescent="0.25">
      <c r="A2" t="s">
        <v>14</v>
      </c>
      <c r="C2" t="s">
        <v>0</v>
      </c>
    </row>
    <row r="3" spans="1:3" x14ac:dyDescent="0.25">
      <c r="A3" t="s">
        <v>15</v>
      </c>
      <c r="C3" t="s">
        <v>1</v>
      </c>
    </row>
    <row r="4" spans="1:3" x14ac:dyDescent="0.25">
      <c r="A4" t="s">
        <v>16</v>
      </c>
      <c r="C4" t="s">
        <v>2</v>
      </c>
    </row>
    <row r="5" spans="1:3" x14ac:dyDescent="0.25">
      <c r="A5" t="s">
        <v>17</v>
      </c>
      <c r="C5" t="s">
        <v>3</v>
      </c>
    </row>
    <row r="6" spans="1:3" x14ac:dyDescent="0.25">
      <c r="A6" t="s">
        <v>18</v>
      </c>
    </row>
    <row r="7" spans="1:3" x14ac:dyDescent="0.25">
      <c r="A7" t="s">
        <v>19</v>
      </c>
    </row>
    <row r="8" spans="1:3" x14ac:dyDescent="0.25">
      <c r="A8" t="s">
        <v>20</v>
      </c>
    </row>
    <row r="9" spans="1:3" x14ac:dyDescent="0.25">
      <c r="A9" t="s">
        <v>21</v>
      </c>
    </row>
    <row r="10" spans="1:3" x14ac:dyDescent="0.25">
      <c r="A10" t="s">
        <v>22</v>
      </c>
    </row>
    <row r="11" spans="1:3" x14ac:dyDescent="0.25">
      <c r="A11" t="s">
        <v>23</v>
      </c>
    </row>
    <row r="12" spans="1:3" x14ac:dyDescent="0.25">
      <c r="A12" t="s">
        <v>24</v>
      </c>
    </row>
    <row r="13" spans="1:3" x14ac:dyDescent="0.25">
      <c r="A13" t="s">
        <v>25</v>
      </c>
    </row>
    <row r="14" spans="1:3" x14ac:dyDescent="0.25">
      <c r="A14" t="s">
        <v>26</v>
      </c>
    </row>
    <row r="15" spans="1:3" x14ac:dyDescent="0.25">
      <c r="A15" t="s">
        <v>27</v>
      </c>
    </row>
    <row r="16" spans="1:3" x14ac:dyDescent="0.25">
      <c r="A1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Foglio1!Titoli_stampa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Alessia Laffranchini</cp:lastModifiedBy>
  <cp:lastPrinted>2023-04-17T13:00:08Z</cp:lastPrinted>
  <dcterms:created xsi:type="dcterms:W3CDTF">2020-05-27T06:34:48Z</dcterms:created>
  <dcterms:modified xsi:type="dcterms:W3CDTF">2023-07-11T09:56:17Z</dcterms:modified>
</cp:coreProperties>
</file>